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35\1 výzva\"/>
    </mc:Choice>
  </mc:AlternateContent>
  <xr:revisionPtr revIDLastSave="0" documentId="13_ncr:1_{B2AFE3FB-E71C-4D7F-A43A-2F5FD5AC5DA5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S7" i="1"/>
  <c r="P7" i="1"/>
  <c r="R10" i="1" l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<sst xmlns="http://schemas.openxmlformats.org/spreadsheetml/2006/main" count="40" uniqueCount="39">
  <si>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</si>
  <si>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</si>
  <si>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</si>
  <si>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</si>
  <si>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</si>
  <si>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</si>
  <si>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</si>
  <si>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</si>
  <si>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</si>
  <si>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</si>
  <si>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</si>
  <si>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</si>
  <si>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</si>
  <si>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</si>
  <si>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</si>
  <si>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</si>
  <si>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</si>
  <si>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</si>
  <si>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</si>
  <si>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</si>
  <si>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</si>
  <si>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</si>
  <si>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</si>
  <si>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</si>
  <si>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</si>
  <si>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</si>
  <si>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</si>
  <si>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</si>
  <si>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</si>
  <si>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</si>
  <si>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</si>
  <si>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035 - 2022 </t>
  </si>
  <si>
    <t>Samostatná faktura</t>
  </si>
  <si>
    <t>Ing. Ladislav Zuzjak, Ph.D.,
Tel.: 603 453 788,
37763 4598</t>
  </si>
  <si>
    <t>Univerzitní 26, 
301 00 Plzeň,
Fakulta elektrotechnická - Katedra materiálů a technologií,
místnost EL 303</t>
  </si>
  <si>
    <t>Pokud financováno z projektových prostředků, pak ŘEŠITEL uvede: NÁZEV A ČÍSLO DOTAČNÍHO PROJEKTU</t>
  </si>
  <si>
    <t>Záruka na zboží min. 5 let on-site NBD.</t>
  </si>
  <si>
    <t>Pracovní notebook odolný 15,6"</t>
  </si>
  <si>
    <t>Notebook musí splňovat: 
  Odolnost MIL-STD-810H. 
  RAM alespoň 16GB s volným slotem pro rozšíření až na 48 GB.
  CPU min. 4 jádra fyzické, min. 8 jader logických, minimální výkon v passmarku 10 500 bodů.
  Dedikovaná grafická karta s alespoň 4GB paměti a minimálním výkonem v passmarku 3 500 bodů.
  Display o úhlopříčce 15,6" FullHD 1920x1080 s minimální svitivostí 300nits v matném provedení s pokrytím barevného rozsahu alepoň 43% NTSC.
  Ethernet rozhraní integrované do těla ntb.
  Dokovací konektor.
  Pevný disk v provedení M.2 s velikostí alespoň 512 GB.
  Integrovaná čtečka microSD karet.
  Integrované alespoň dva konektory USB A.
  Alespoň dva thunderbold 4 / USB4 40Gbps s PD3.0.
  Výdrž ntb provozu na baterie alespoň dle MobileMark 2018: 9 hodin, JEITA 2.0: 15 hodin.
  Napájecí adapter min. 65W.
  WLAN ax s MIMO 2x2 a BT 5.2.
  Integrovaný HDMI konektor.
  Součástí bude OS Windows 10 Pro 64, CZ - OS Windows požadujeme z důvodu kompatibility s interními aplikacemi ZČU (Stag, Magion,...).
  Záruka minimálně 5 let s on-site NBD.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</si>
</sst>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64" zoomScaleNormal="64" workbookViewId="0">
      <selection activeCell="G7" sqref="G7: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9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9" style="5" hidden="1" customWidth="1"/>
    <col min="12" max="12" width="28.42578125" style="5" customWidth="1"/>
    <col min="13" max="13" width="25.4257812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66" t="s">
        <v>31</v>
      </c>
      <c r="C1" s="67"/>
      <c r="D1" s="6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35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369" customHeight="1" thickTop="1" thickBot="1" x14ac:dyDescent="0.3">
      <c r="A7" s="20"/>
      <c r="B7" s="48">
        <v>1</v>
      </c>
      <c r="C7" s="49" t="s">
        <v>37</v>
      </c>
      <c r="D7" s="50">
        <v>2</v>
      </c>
      <c r="E7" s="51" t="s">
        <v>24</v>
      </c>
      <c r="F7" s="65" t="s">
        <v>38</v>
      </c>
      <c r="G7" s="79"/>
      <c r="H7" s="80"/>
      <c r="I7" s="62" t="s">
        <v>32</v>
      </c>
      <c r="J7" s="53" t="s">
        <v>30</v>
      </c>
      <c r="K7" s="52"/>
      <c r="L7" s="54" t="s">
        <v>36</v>
      </c>
      <c r="M7" s="56" t="s">
        <v>33</v>
      </c>
      <c r="N7" s="55" t="s">
        <v>34</v>
      </c>
      <c r="O7" s="57">
        <v>30</v>
      </c>
      <c r="P7" s="58">
        <f>D7*Q7</f>
        <v>92000</v>
      </c>
      <c r="Q7" s="59">
        <v>46000</v>
      </c>
      <c r="R7" s="81"/>
      <c r="S7" s="60">
        <f>D7*R7</f>
        <v>0</v>
      </c>
      <c r="T7" s="61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7" t="s">
        <v>28</v>
      </c>
      <c r="C9" s="77"/>
      <c r="D9" s="77"/>
      <c r="E9" s="77"/>
      <c r="F9" s="77"/>
      <c r="G9" s="77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26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92000</v>
      </c>
      <c r="R10" s="71">
        <f>SUM(S7:S7)</f>
        <v>0</v>
      </c>
      <c r="S10" s="72"/>
      <c r="T10" s="73"/>
    </row>
    <row r="11" spans="1:22" ht="15.75" thickTop="1" x14ac:dyDescent="0.25">
      <c r="B11" s="70" t="s">
        <v>27</v>
      </c>
      <c r="C11" s="70"/>
      <c r="D11" s="70"/>
      <c r="E11" s="70"/>
      <c r="F11" s="70"/>
      <c r="G11" s="70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LiUFQ64IW66BC43HeJZpZ51UuUnQxC5/ow3Um8KCzemkTv57ktxG+yhRnPkl6auPU5Qr+GQwJPAWmufT3fuk6Q==" saltValue="S9vLQfZV4gCgPkr9QVf2f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2022-04-07T07:34:46Z</dcterms:modified>
</cp:coreProperties>
</file>